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.  O TROŠ. SR. ZA 2025\Javna objava za 01-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55" i="1"/>
  <c r="D49" i="1"/>
  <c r="D46" i="1" l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<sst xmlns="http://schemas.openxmlformats.org/spreadsheetml/2006/main" count="150" uniqueCount="81">
  <si>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</si>
  <si>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</si>
  <si>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</si>
  <si>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</si>
  <si>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</si>
  <si>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</si>
  <si>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</si>
  <si>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</si>
  <si>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</si>
  <si>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</si>
  <si>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HP-HRVATSKA POŠTA d.d.</t>
  </si>
  <si>
    <t>87311810356</t>
  </si>
  <si>
    <t>SPLIT</t>
  </si>
  <si>
    <t>USLUGE TELEFONA, POŠTE I PRIJEVOZA</t>
  </si>
  <si>
    <t>TEHNIČKA ŠKOLA ZA STROJARSTVO I MEHATRONIKU</t>
  </si>
  <si>
    <t>Ukupno:</t>
  </si>
  <si>
    <t>FINANCIJSKA AGENCIJA</t>
  </si>
  <si>
    <t>85821130368</t>
  </si>
  <si>
    <t>ZAGREB</t>
  </si>
  <si>
    <t>RAČUNALNE USLUGE</t>
  </si>
  <si>
    <t>PEVEX d.d.</t>
  </si>
  <si>
    <t>73660371074</t>
  </si>
  <si>
    <t>SESVETE</t>
  </si>
  <si>
    <t>MATERIJAL I DIJELOVI ZA TEKUĆE I INVESTICIJSKO ODRŽAVANJE</t>
  </si>
  <si>
    <t>SITNI INVENTAR I AUTO GUME</t>
  </si>
  <si>
    <t>GRAĐA PRODAJNI CENTRI - SOLIN</t>
  </si>
  <si>
    <t>70571833346</t>
  </si>
  <si>
    <t>VRANJIC</t>
  </si>
  <si>
    <t>TELEMACH HRVATSKA d.o.o.</t>
  </si>
  <si>
    <t>70133616033</t>
  </si>
  <si>
    <t>TEFLON d.o.o.</t>
  </si>
  <si>
    <t>69607301162</t>
  </si>
  <si>
    <t>HOTEL ASTORIA d.o.o.</t>
  </si>
  <si>
    <t>64685504163</t>
  </si>
  <si>
    <t>SLUŽBENA PUTOVANJA</t>
  </si>
  <si>
    <t>OTP BANKA d.d.</t>
  </si>
  <si>
    <t>52508873833</t>
  </si>
  <si>
    <t>BANKARSKE USLUGE I USLUGE PLATNOG PROMETA</t>
  </si>
  <si>
    <t>POSLOVNI EDUKATOR ZA SAVJETOVANJE d.o.o.</t>
  </si>
  <si>
    <t>45065170578</t>
  </si>
  <si>
    <t>KAŠTEL SUĆURAC</t>
  </si>
  <si>
    <t>UREDSKI MATERIJAL I OSTALI MATERIJALNI RASHODI</t>
  </si>
  <si>
    <t>ČISTOĆA d.o.o.</t>
  </si>
  <si>
    <t>38812451417</t>
  </si>
  <si>
    <t>KOMUNALNE USLUGE</t>
  </si>
  <si>
    <t>BRODOMERKUR D.D.</t>
  </si>
  <si>
    <t>33956120458</t>
  </si>
  <si>
    <t>TRON d.o.o.</t>
  </si>
  <si>
    <t>32918631466</t>
  </si>
  <si>
    <t>UREDSKA OPREMA I NAMJEŠTAJ</t>
  </si>
  <si>
    <t>A1 HRVATSKA d.o.o.</t>
  </si>
  <si>
    <t>29524210204</t>
  </si>
  <si>
    <t>CAMTEH d.o.o.</t>
  </si>
  <si>
    <t>25375999534</t>
  </si>
  <si>
    <t>RIJEKA</t>
  </si>
  <si>
    <t>USLUGE TEKUĆEG I INVESTICIJSKOG ODRŽAVANJA</t>
  </si>
  <si>
    <t>ŠKOLSKE NOVINE d.o.o.</t>
  </si>
  <si>
    <t>24796394086</t>
  </si>
  <si>
    <t>EUROHERC OSIGURANJE</t>
  </si>
  <si>
    <t>22694857747</t>
  </si>
  <si>
    <t>PODRUŽNICA SPLIT</t>
  </si>
  <si>
    <t>PREMIJE OSIGURANJA</t>
  </si>
  <si>
    <t>TRAMAX d.o.o.</t>
  </si>
  <si>
    <t>21270210680</t>
  </si>
  <si>
    <t>SCULPTOR NET COMPUTERS d.o.o. za informatiku, usluge, export-import</t>
  </si>
  <si>
    <t>06362716309</t>
  </si>
  <si>
    <t>32100 VINKOVCI</t>
  </si>
  <si>
    <t>CDS-BOND d.o.o</t>
  </si>
  <si>
    <t>05779404606</t>
  </si>
  <si>
    <t>OSTALE USLUGE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</si>
  <si>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</si>
  <si>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</si>
  <si>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>Isplata sredstava za razdoblje: 01.01.2025. do 31.01.2025.</t>
  </si>
  <si>
    <t>Ukupno za kategoriju 1 primatelja sredstava za siječanj 2025.:</t>
  </si>
  <si>
    <t>TOMMY d.o.o.</t>
  </si>
  <si>
    <t>00278260010</t>
  </si>
  <si>
    <t>OSTALI RASHODI ZA ZAPOSLENE</t>
  </si>
  <si>
    <t>NAKNADE ZA PRIJEVOZ</t>
  </si>
  <si>
    <t>Ukupno za kategoriju 2 primatelja sredstava za siječanj 2025.:</t>
  </si>
  <si>
    <t>Sveukupno za siječanj 2025.:</t>
  </si>
  <si>
    <t>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</si>
</sst>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0" fontId="0" fillId="0" borderId="4" xfId="0" applyFont="1" applyBorder="1" applyAlignment="1">
      <alignment horizontal="left" vertical="top"/>
    </xf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right" vertical="top"/>
    </xf>
    <xf numFmtId="0" fontId="0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7"/>
  <sheetViews>
    <sheetView tabSelected="1" topLeftCell="A29" zoomScaleNormal="100" workbookViewId="0">
      <selection activeCell="A47" sqref="A4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48.5703125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26.25</v>
      </c>
      <c r="E7" s="10">
        <v>3231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26.25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9.99</v>
      </c>
      <c r="E11" s="10">
        <v>3224</v>
      </c>
      <c r="F11" s="9" t="s">
        <v>23</v>
      </c>
      <c r="G11" s="28" t="s">
        <v>14</v>
      </c>
    </row>
    <row r="12" spans="1:7" x14ac:dyDescent="0.25">
      <c r="A12" s="9"/>
      <c r="B12" s="14"/>
      <c r="C12" s="10"/>
      <c r="D12" s="18">
        <v>157.46</v>
      </c>
      <c r="E12" s="10">
        <v>3225</v>
      </c>
      <c r="F12" s="9" t="s">
        <v>24</v>
      </c>
      <c r="G12" s="29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SUM(D11:D12)</f>
        <v>167.45000000000002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538.05999999999995</v>
      </c>
      <c r="E14" s="10">
        <v>3224</v>
      </c>
      <c r="F14" s="9" t="s">
        <v>23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538.05999999999995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18</v>
      </c>
      <c r="D16" s="18">
        <v>76.680000000000007</v>
      </c>
      <c r="E16" s="10">
        <v>3231</v>
      </c>
      <c r="F16" s="9" t="s">
        <v>13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76.680000000000007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588.70000000000005</v>
      </c>
      <c r="E18" s="10">
        <v>3224</v>
      </c>
      <c r="F18" s="9" t="s">
        <v>23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588.70000000000005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18</v>
      </c>
      <c r="D20" s="18">
        <v>98.86</v>
      </c>
      <c r="E20" s="10">
        <v>3211</v>
      </c>
      <c r="F20" s="9" t="s">
        <v>34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98.86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12</v>
      </c>
      <c r="D22" s="18">
        <v>48.79</v>
      </c>
      <c r="E22" s="10">
        <v>3431</v>
      </c>
      <c r="F22" s="9" t="s">
        <v>37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48.79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160</v>
      </c>
      <c r="E24" s="10">
        <v>3221</v>
      </c>
      <c r="F24" s="9" t="s">
        <v>41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160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12</v>
      </c>
      <c r="D26" s="18">
        <v>208.9</v>
      </c>
      <c r="E26" s="10">
        <v>3234</v>
      </c>
      <c r="F26" s="9" t="s">
        <v>44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208.9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98.71</v>
      </c>
      <c r="E28" s="10">
        <v>3224</v>
      </c>
      <c r="F28" s="9" t="s">
        <v>23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98.71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725</v>
      </c>
      <c r="E30" s="10">
        <v>3238</v>
      </c>
      <c r="F30" s="9" t="s">
        <v>19</v>
      </c>
      <c r="G30" s="28" t="s">
        <v>14</v>
      </c>
    </row>
    <row r="31" spans="1:7" x14ac:dyDescent="0.25">
      <c r="A31" s="9"/>
      <c r="B31" s="14"/>
      <c r="C31" s="10"/>
      <c r="D31" s="18">
        <v>10770</v>
      </c>
      <c r="E31" s="10">
        <v>4221</v>
      </c>
      <c r="F31" s="9" t="s">
        <v>49</v>
      </c>
      <c r="G31" s="29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SUM(D30:D31)</f>
        <v>11495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18</v>
      </c>
      <c r="D33" s="18">
        <v>41.51</v>
      </c>
      <c r="E33" s="10">
        <v>3231</v>
      </c>
      <c r="F33" s="9" t="s">
        <v>13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41.51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54</v>
      </c>
      <c r="D35" s="18">
        <v>150</v>
      </c>
      <c r="E35" s="10">
        <v>3232</v>
      </c>
      <c r="F35" s="9" t="s">
        <v>55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150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18</v>
      </c>
      <c r="D37" s="18">
        <v>109.99</v>
      </c>
      <c r="E37" s="10">
        <v>3221</v>
      </c>
      <c r="F37" s="9" t="s">
        <v>41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109.99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1521.46</v>
      </c>
      <c r="E39" s="10">
        <v>3292</v>
      </c>
      <c r="F39" s="9" t="s">
        <v>61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1521.46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12</v>
      </c>
      <c r="D41" s="18">
        <v>465.48</v>
      </c>
      <c r="E41" s="10">
        <v>3221</v>
      </c>
      <c r="F41" s="9" t="s">
        <v>41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465.48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120.25</v>
      </c>
      <c r="E43" s="10">
        <v>3238</v>
      </c>
      <c r="F43" s="9" t="s">
        <v>19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120.25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37.5</v>
      </c>
      <c r="E45" s="10">
        <v>3239</v>
      </c>
      <c r="F45" s="9" t="s">
        <v>69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37.5</v>
      </c>
      <c r="E46" s="24"/>
      <c r="F46" s="26"/>
      <c r="G46" s="27"/>
    </row>
    <row r="47" spans="1:7" ht="15" customHeight="1" thickBot="1" x14ac:dyDescent="0.3">
      <c r="A47" s="41" t="s">
        <v>74</v>
      </c>
      <c r="B47" s="42" t="s">
        <v>75</v>
      </c>
      <c r="C47" s="51" t="s">
        <v>12</v>
      </c>
      <c r="D47" s="52">
        <v>73.83</v>
      </c>
      <c r="E47" s="51">
        <v>3293</v>
      </c>
      <c r="F47" s="53" t="s">
        <v>80</v>
      </c>
      <c r="G47" s="33" t="s">
        <v>14</v>
      </c>
    </row>
    <row r="48" spans="1:7" ht="27" customHeight="1" thickBot="1" x14ac:dyDescent="0.3">
      <c r="A48" s="22" t="s">
        <v>15</v>
      </c>
      <c r="B48" s="23"/>
      <c r="C48" s="34"/>
      <c r="D48" s="35">
        <v>73.83</v>
      </c>
      <c r="E48" s="34"/>
      <c r="F48" s="36"/>
      <c r="G48" s="29"/>
    </row>
    <row r="49" spans="1:7" ht="27" customHeight="1" thickBot="1" x14ac:dyDescent="0.3">
      <c r="A49" s="50" t="s">
        <v>73</v>
      </c>
      <c r="B49" s="50"/>
      <c r="C49" s="30"/>
      <c r="D49" s="31">
        <f>D46+D44+D42+D40+D38+D36+D34+D32+D29+D27+D25+D23+D21+D19+D17+D15+D13+D10+D8+D48</f>
        <v>16029.080000000002</v>
      </c>
      <c r="E49" s="30"/>
      <c r="F49" s="32"/>
      <c r="G49" s="33"/>
    </row>
    <row r="50" spans="1:7" x14ac:dyDescent="0.25">
      <c r="A50" s="37"/>
      <c r="B50" s="38"/>
      <c r="C50" s="39"/>
      <c r="D50" s="40">
        <v>94428.15</v>
      </c>
      <c r="E50" s="39">
        <v>3111</v>
      </c>
      <c r="F50" s="37" t="s">
        <v>70</v>
      </c>
      <c r="G50" s="28" t="s">
        <v>14</v>
      </c>
    </row>
    <row r="51" spans="1:7" x14ac:dyDescent="0.25">
      <c r="A51" s="9"/>
      <c r="B51" s="14"/>
      <c r="C51" s="10"/>
      <c r="D51" s="18">
        <v>15676.32</v>
      </c>
      <c r="E51" s="10">
        <v>3132</v>
      </c>
      <c r="F51" s="9" t="s">
        <v>71</v>
      </c>
      <c r="G51" s="29" t="s">
        <v>14</v>
      </c>
    </row>
    <row r="52" spans="1:7" x14ac:dyDescent="0.25">
      <c r="A52" s="9"/>
      <c r="B52" s="14"/>
      <c r="C52" s="10"/>
      <c r="D52" s="18">
        <v>790.94</v>
      </c>
      <c r="E52" s="10">
        <v>3121</v>
      </c>
      <c r="F52" s="9" t="s">
        <v>76</v>
      </c>
      <c r="G52" s="29" t="s">
        <v>14</v>
      </c>
    </row>
    <row r="53" spans="1:7" x14ac:dyDescent="0.25">
      <c r="A53" s="9"/>
      <c r="B53" s="14"/>
      <c r="C53" s="10"/>
      <c r="D53" s="18">
        <v>504.3</v>
      </c>
      <c r="E53" s="10">
        <v>3211</v>
      </c>
      <c r="F53" s="9" t="s">
        <v>34</v>
      </c>
      <c r="G53" s="29" t="s">
        <v>14</v>
      </c>
    </row>
    <row r="54" spans="1:7" ht="15.75" thickBot="1" x14ac:dyDescent="0.3">
      <c r="A54" s="9"/>
      <c r="B54" s="14"/>
      <c r="C54" s="10"/>
      <c r="D54" s="18">
        <v>1640.75</v>
      </c>
      <c r="E54" s="10">
        <v>3212</v>
      </c>
      <c r="F54" s="9" t="s">
        <v>77</v>
      </c>
      <c r="G54" s="29" t="s">
        <v>14</v>
      </c>
    </row>
    <row r="55" spans="1:7" ht="27" customHeight="1" thickBot="1" x14ac:dyDescent="0.3">
      <c r="A55" s="50" t="s">
        <v>78</v>
      </c>
      <c r="B55" s="50"/>
      <c r="C55" s="30"/>
      <c r="D55" s="31">
        <f>D54+D53+D52+D51+D50</f>
        <v>113040.45999999999</v>
      </c>
      <c r="E55" s="30"/>
      <c r="F55" s="32"/>
      <c r="G55" s="49" t="s">
        <v>14</v>
      </c>
    </row>
    <row r="56" spans="1:7" ht="27" customHeight="1" thickBot="1" x14ac:dyDescent="0.3">
      <c r="A56" s="50" t="s">
        <v>79</v>
      </c>
      <c r="B56" s="50"/>
      <c r="C56" s="30"/>
      <c r="D56" s="31">
        <f>D49+D55</f>
        <v>129069.54</v>
      </c>
      <c r="E56" s="30"/>
      <c r="F56" s="32"/>
      <c r="G56" s="49" t="s">
        <v>14</v>
      </c>
    </row>
    <row r="57" spans="1:7" x14ac:dyDescent="0.25">
      <c r="A57" s="36"/>
      <c r="B57" s="43"/>
      <c r="C57" s="34"/>
      <c r="D57" s="44"/>
      <c r="E57" s="34"/>
      <c r="F57" s="36"/>
      <c r="G57" s="45"/>
    </row>
    <row r="58" spans="1:7" x14ac:dyDescent="0.25">
      <c r="A58" s="36"/>
      <c r="B58" s="43"/>
      <c r="C58" s="34"/>
      <c r="D58" s="44"/>
      <c r="E58" s="34"/>
      <c r="F58" s="36"/>
      <c r="G58" s="45"/>
    </row>
    <row r="59" spans="1:7" x14ac:dyDescent="0.25">
      <c r="A59" s="36"/>
      <c r="B59" s="43"/>
      <c r="C59" s="34"/>
      <c r="D59" s="44"/>
      <c r="E59" s="34"/>
      <c r="F59" s="36"/>
      <c r="G59" s="45"/>
    </row>
    <row r="60" spans="1:7" x14ac:dyDescent="0.25">
      <c r="A60" s="36"/>
      <c r="B60" s="43"/>
      <c r="C60" s="34"/>
      <c r="D60" s="44"/>
      <c r="E60" s="34"/>
      <c r="F60" s="36"/>
      <c r="G60" s="45"/>
    </row>
    <row r="61" spans="1:7" x14ac:dyDescent="0.25">
      <c r="A61" s="36"/>
      <c r="B61" s="43"/>
      <c r="C61" s="34"/>
      <c r="D61" s="44"/>
      <c r="E61" s="34"/>
      <c r="F61" s="36"/>
      <c r="G61" s="45"/>
    </row>
    <row r="62" spans="1:7" x14ac:dyDescent="0.25">
      <c r="A62" s="36"/>
      <c r="B62" s="43"/>
      <c r="C62" s="34"/>
      <c r="D62" s="44"/>
      <c r="E62" s="34"/>
      <c r="F62" s="36"/>
      <c r="G62" s="45"/>
    </row>
    <row r="63" spans="1:7" x14ac:dyDescent="0.25">
      <c r="A63" s="36"/>
      <c r="B63" s="43"/>
      <c r="C63" s="34"/>
      <c r="D63" s="44"/>
      <c r="E63" s="34"/>
      <c r="F63" s="36"/>
      <c r="G63" s="45"/>
    </row>
    <row r="64" spans="1:7" x14ac:dyDescent="0.25">
      <c r="A64" s="36"/>
      <c r="B64" s="43"/>
      <c r="C64" s="34"/>
      <c r="D64" s="44"/>
      <c r="E64" s="34"/>
      <c r="F64" s="36"/>
      <c r="G64" s="45"/>
    </row>
    <row r="65" spans="1:7" x14ac:dyDescent="0.25">
      <c r="A65" s="36"/>
      <c r="B65" s="43"/>
      <c r="C65" s="34"/>
      <c r="D65" s="44"/>
      <c r="E65" s="34"/>
      <c r="F65" s="36"/>
      <c r="G65" s="45"/>
    </row>
    <row r="66" spans="1:7" x14ac:dyDescent="0.25">
      <c r="A66" s="36"/>
      <c r="B66" s="43"/>
      <c r="C66" s="34"/>
      <c r="D66" s="44"/>
      <c r="E66" s="34"/>
      <c r="F66" s="36"/>
      <c r="G66" s="45"/>
    </row>
    <row r="67" spans="1:7" x14ac:dyDescent="0.25">
      <c r="A67" s="36"/>
      <c r="B67" s="43"/>
      <c r="C67" s="34"/>
      <c r="D67" s="44"/>
      <c r="E67" s="34"/>
      <c r="F67" s="36"/>
      <c r="G67" s="45"/>
    </row>
    <row r="68" spans="1:7" ht="21" customHeight="1" x14ac:dyDescent="0.25">
      <c r="A68" s="46"/>
      <c r="B68" s="43"/>
      <c r="C68" s="34"/>
      <c r="D68" s="35"/>
      <c r="E68" s="34"/>
      <c r="F68" s="36"/>
      <c r="G68" s="45"/>
    </row>
    <row r="69" spans="1:7" x14ac:dyDescent="0.25">
      <c r="A69" s="47"/>
      <c r="B69" s="43"/>
      <c r="C69" s="34"/>
      <c r="D69" s="48"/>
      <c r="E69" s="34"/>
      <c r="F69" s="36"/>
      <c r="G69" s="45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mergeCells count="3">
    <mergeCell ref="A49:B49"/>
    <mergeCell ref="A55:B55"/>
    <mergeCell ref="A56:B56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2025-02-19T10:58:19Z</cp:lastPrinted>
  <dcterms:created xsi:type="dcterms:W3CDTF">2024-03-05T11:42:46Z</dcterms:created>
  <dcterms:modified xsi:type="dcterms:W3CDTF">2025-02-19T11:04:19Z</dcterms:modified>
</cp:coreProperties>
</file>